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85" windowWidth="19440" windowHeight="9450"/>
  </bookViews>
  <sheets>
    <sheet name="教学质量优秀奖获奖名单" sheetId="2" r:id="rId1"/>
  </sheets>
  <definedNames>
    <definedName name="_xlnm._FilterDatabase" localSheetId="0" hidden="1">教学质量优秀奖获奖名单!$A$2:$G$2</definedName>
  </definedNames>
  <calcPr calcId="144525"/>
</workbook>
</file>

<file path=xl/calcChain.xml><?xml version="1.0" encoding="utf-8"?>
<calcChain xmlns="http://schemas.openxmlformats.org/spreadsheetml/2006/main">
  <c r="G5" i="2" l="1"/>
  <c r="H5" i="2" s="1"/>
  <c r="H10" i="2"/>
  <c r="G10" i="2"/>
  <c r="G3" i="2"/>
  <c r="H3" i="2" s="1"/>
  <c r="H8" i="2"/>
  <c r="G8" i="2"/>
  <c r="G12" i="2"/>
  <c r="H12" i="2" s="1"/>
  <c r="H6" i="2"/>
  <c r="G6" i="2"/>
  <c r="G7" i="2"/>
  <c r="H7" i="2" s="1"/>
  <c r="H9" i="2"/>
  <c r="G9" i="2"/>
  <c r="G4" i="2"/>
  <c r="H4" i="2" s="1"/>
  <c r="H11" i="2"/>
  <c r="G11" i="2"/>
</calcChain>
</file>

<file path=xl/sharedStrings.xml><?xml version="1.0" encoding="utf-8"?>
<sst xmlns="http://schemas.openxmlformats.org/spreadsheetml/2006/main" count="29" uniqueCount="25">
  <si>
    <t>唐英姿</t>
  </si>
  <si>
    <t>徐焱伟</t>
  </si>
  <si>
    <t>总分</t>
    <phoneticPr fontId="1" type="noConversion"/>
  </si>
  <si>
    <t>名次</t>
    <phoneticPr fontId="1" type="noConversion"/>
  </si>
  <si>
    <t>院部名称</t>
    <phoneticPr fontId="1" type="noConversion"/>
  </si>
  <si>
    <t>教师姓名</t>
    <phoneticPr fontId="1" type="noConversion"/>
  </si>
  <si>
    <t>公开课第三方评审团队评分
40%</t>
    <phoneticPr fontId="1" type="noConversion"/>
  </si>
  <si>
    <t>学生评教
20%</t>
    <phoneticPr fontId="1" type="noConversion"/>
  </si>
  <si>
    <t>教学专门委员会评分
40%</t>
    <phoneticPr fontId="1" type="noConversion"/>
  </si>
  <si>
    <t>序号</t>
  </si>
  <si>
    <t>护理学院</t>
  </si>
  <si>
    <t>谭小燕</t>
  </si>
  <si>
    <t>张晓念</t>
  </si>
  <si>
    <t>刘丽琼</t>
  </si>
  <si>
    <t>医学基础课部</t>
  </si>
  <si>
    <t>艾卫敏</t>
  </si>
  <si>
    <t>医技学院</t>
  </si>
  <si>
    <t>李 君</t>
  </si>
  <si>
    <t>医疗设备与管理学院</t>
  </si>
  <si>
    <t>蒋求生</t>
  </si>
  <si>
    <t>公共、思政课部</t>
  </si>
  <si>
    <t>张映明</t>
  </si>
  <si>
    <t>临床学院</t>
  </si>
  <si>
    <t>左右清</t>
  </si>
  <si>
    <t>2018-2019学年教学质量优秀奖获奖名单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</si>
</sst>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华文仿宋"/>
      <family val="3"/>
      <charset val="134"/>
    </font>
    <font>
      <sz val="12"/>
      <color rgb="FF000000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K3" sqref="K3"/>
    </sheetView>
  </sheetViews>
  <sheetFormatPr defaultRowHeight="13.5" x14ac:dyDescent="0.15"/>
  <cols>
    <col min="1" max="1" width="13" style="1" bestFit="1" customWidth="1"/>
    <col min="2" max="2" width="20.5" style="1" bestFit="1" customWidth="1"/>
    <col min="3" max="3" width="16.75" style="1" customWidth="1"/>
    <col min="4" max="4" width="14.125" style="1" bestFit="1" customWidth="1"/>
    <col min="5" max="5" width="15.375" style="1" customWidth="1"/>
    <col min="6" max="6" width="11.875" style="1" bestFit="1" customWidth="1"/>
    <col min="7" max="16384" width="9" style="1"/>
  </cols>
  <sheetData>
    <row r="1" spans="1:8" ht="75" customHeight="1" thickBot="1" x14ac:dyDescent="0.2">
      <c r="A1" s="12" t="s">
        <v>24</v>
      </c>
      <c r="B1" s="12"/>
      <c r="C1" s="12"/>
      <c r="D1" s="12"/>
      <c r="E1" s="12"/>
      <c r="F1" s="12"/>
      <c r="G1" s="12"/>
      <c r="H1" s="12"/>
    </row>
    <row r="2" spans="1:8" ht="44.25" customHeight="1" x14ac:dyDescent="0.15">
      <c r="A2" s="9" t="s">
        <v>9</v>
      </c>
      <c r="B2" s="2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4" t="s">
        <v>2</v>
      </c>
      <c r="H2" s="5" t="s">
        <v>3</v>
      </c>
    </row>
    <row r="3" spans="1:8" ht="24.95" customHeight="1" x14ac:dyDescent="0.15">
      <c r="A3" s="10">
        <v>1</v>
      </c>
      <c r="B3" s="8" t="s">
        <v>20</v>
      </c>
      <c r="C3" s="8" t="s">
        <v>1</v>
      </c>
      <c r="D3" s="6">
        <v>37.4</v>
      </c>
      <c r="E3" s="6">
        <v>19.441000000000003</v>
      </c>
      <c r="F3" s="6">
        <v>35.833333333333336</v>
      </c>
      <c r="G3" s="6">
        <f t="shared" ref="G3:G11" si="0">SUM(D3:F3)</f>
        <v>92.674333333333337</v>
      </c>
      <c r="H3" s="11">
        <f t="shared" ref="H3:H12" si="1">RANK(G3,$G$3:$G$12)</f>
        <v>1</v>
      </c>
    </row>
    <row r="4" spans="1:8" ht="24.95" customHeight="1" x14ac:dyDescent="0.15">
      <c r="A4" s="10">
        <v>2</v>
      </c>
      <c r="B4" s="8" t="s">
        <v>10</v>
      </c>
      <c r="C4" s="7" t="s">
        <v>12</v>
      </c>
      <c r="D4" s="6">
        <v>38.28</v>
      </c>
      <c r="E4" s="6">
        <v>19.242000000000004</v>
      </c>
      <c r="F4" s="6">
        <v>34.916666666666664</v>
      </c>
      <c r="G4" s="6">
        <f t="shared" si="0"/>
        <v>92.438666666666677</v>
      </c>
      <c r="H4" s="11">
        <f t="shared" si="1"/>
        <v>2</v>
      </c>
    </row>
    <row r="5" spans="1:8" ht="24.95" customHeight="1" x14ac:dyDescent="0.15">
      <c r="A5" s="10">
        <v>3</v>
      </c>
      <c r="B5" s="8" t="s">
        <v>22</v>
      </c>
      <c r="C5" s="8" t="s">
        <v>23</v>
      </c>
      <c r="D5" s="6">
        <v>37.5</v>
      </c>
      <c r="E5" s="6">
        <v>19.901</v>
      </c>
      <c r="F5" s="6">
        <v>34.81818181818182</v>
      </c>
      <c r="G5" s="6">
        <f t="shared" si="0"/>
        <v>92.219181818181823</v>
      </c>
      <c r="H5" s="11">
        <f t="shared" si="1"/>
        <v>3</v>
      </c>
    </row>
    <row r="6" spans="1:8" ht="24.95" customHeight="1" x14ac:dyDescent="0.15">
      <c r="A6" s="10">
        <v>4</v>
      </c>
      <c r="B6" s="8" t="s">
        <v>14</v>
      </c>
      <c r="C6" s="8" t="s">
        <v>15</v>
      </c>
      <c r="D6" s="6">
        <v>38.5</v>
      </c>
      <c r="E6" s="6">
        <v>19.177</v>
      </c>
      <c r="F6" s="6">
        <v>34.416666666666664</v>
      </c>
      <c r="G6" s="6">
        <f t="shared" si="0"/>
        <v>92.093666666666664</v>
      </c>
      <c r="H6" s="11">
        <f t="shared" si="1"/>
        <v>4</v>
      </c>
    </row>
    <row r="7" spans="1:8" ht="24.95" customHeight="1" x14ac:dyDescent="0.15">
      <c r="A7" s="10">
        <v>5</v>
      </c>
      <c r="B7" s="8" t="s">
        <v>10</v>
      </c>
      <c r="C7" s="7" t="s">
        <v>0</v>
      </c>
      <c r="D7" s="6">
        <v>38</v>
      </c>
      <c r="E7" s="6">
        <v>20</v>
      </c>
      <c r="F7" s="6">
        <v>34</v>
      </c>
      <c r="G7" s="6">
        <f t="shared" si="0"/>
        <v>92</v>
      </c>
      <c r="H7" s="11">
        <f t="shared" si="1"/>
        <v>5</v>
      </c>
    </row>
    <row r="8" spans="1:8" ht="24.95" customHeight="1" x14ac:dyDescent="0.15">
      <c r="A8" s="10">
        <v>6</v>
      </c>
      <c r="B8" s="8" t="s">
        <v>18</v>
      </c>
      <c r="C8" s="8" t="s">
        <v>19</v>
      </c>
      <c r="D8" s="6">
        <v>37</v>
      </c>
      <c r="E8" s="6">
        <v>19.426000000000002</v>
      </c>
      <c r="F8" s="6">
        <v>35.333333333333336</v>
      </c>
      <c r="G8" s="6">
        <f t="shared" si="0"/>
        <v>91.759333333333331</v>
      </c>
      <c r="H8" s="11">
        <f t="shared" si="1"/>
        <v>6</v>
      </c>
    </row>
    <row r="9" spans="1:8" ht="24.95" customHeight="1" x14ac:dyDescent="0.15">
      <c r="A9" s="10">
        <v>7</v>
      </c>
      <c r="B9" s="8" t="s">
        <v>10</v>
      </c>
      <c r="C9" s="7" t="s">
        <v>13</v>
      </c>
      <c r="D9" s="6">
        <v>37.6</v>
      </c>
      <c r="E9" s="6">
        <v>19.563000000000002</v>
      </c>
      <c r="F9" s="6">
        <v>34.416666666666664</v>
      </c>
      <c r="G9" s="6">
        <f t="shared" si="0"/>
        <v>91.579666666666668</v>
      </c>
      <c r="H9" s="11">
        <f t="shared" si="1"/>
        <v>7</v>
      </c>
    </row>
    <row r="10" spans="1:8" ht="24.95" customHeight="1" x14ac:dyDescent="0.15">
      <c r="A10" s="10">
        <v>8</v>
      </c>
      <c r="B10" s="8" t="s">
        <v>20</v>
      </c>
      <c r="C10" s="8" t="s">
        <v>21</v>
      </c>
      <c r="D10" s="6">
        <v>37.869999999999997</v>
      </c>
      <c r="E10" s="6">
        <v>19.050999999999998</v>
      </c>
      <c r="F10" s="6">
        <v>34.416666666666664</v>
      </c>
      <c r="G10" s="6">
        <f t="shared" si="0"/>
        <v>91.337666666666649</v>
      </c>
      <c r="H10" s="11">
        <f t="shared" si="1"/>
        <v>8</v>
      </c>
    </row>
    <row r="11" spans="1:8" ht="24.95" customHeight="1" x14ac:dyDescent="0.15">
      <c r="A11" s="10">
        <v>9</v>
      </c>
      <c r="B11" s="8" t="s">
        <v>10</v>
      </c>
      <c r="C11" s="7" t="s">
        <v>11</v>
      </c>
      <c r="D11" s="6">
        <v>37.252000000000002</v>
      </c>
      <c r="E11" s="6">
        <v>18.84</v>
      </c>
      <c r="F11" s="6">
        <v>35.045454545454547</v>
      </c>
      <c r="G11" s="6">
        <f t="shared" si="0"/>
        <v>91.137454545454545</v>
      </c>
      <c r="H11" s="11">
        <f t="shared" si="1"/>
        <v>9</v>
      </c>
    </row>
    <row r="12" spans="1:8" ht="24.95" customHeight="1" x14ac:dyDescent="0.15">
      <c r="A12" s="10">
        <v>10</v>
      </c>
      <c r="B12" s="8" t="s">
        <v>16</v>
      </c>
      <c r="C12" s="8" t="s">
        <v>17</v>
      </c>
      <c r="D12" s="6">
        <v>38.64</v>
      </c>
      <c r="E12" s="6">
        <v>19.492000000000004</v>
      </c>
      <c r="F12" s="6">
        <v>33</v>
      </c>
      <c r="G12" s="6">
        <f>SUM(D12:F12)</f>
        <v>91.132000000000005</v>
      </c>
      <c r="H12" s="11">
        <f t="shared" si="1"/>
        <v>10</v>
      </c>
    </row>
  </sheetData>
  <sortState ref="A3:H20">
    <sortCondition ref="H3:H20"/>
  </sortState>
  <mergeCells count="1">
    <mergeCell ref="A1:H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教学质量优秀奖获奖名单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2020-01-06T07:15:07Z</cp:lastPrinted>
  <dcterms:created xsi:type="dcterms:W3CDTF">2018-11-02T06:08:15Z</dcterms:created>
  <dcterms:modified xsi:type="dcterms:W3CDTF">2020-01-06T07:15:24Z</dcterms:modified>
</cp:coreProperties>
</file>